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3375" windowWidth="8070" windowHeight="3450" activeTab="0"/>
  </bookViews>
  <sheets>
    <sheet name="4.30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<sst xmlns="http://schemas.openxmlformats.org/spreadsheetml/2006/main" count="27" uniqueCount="20">
  <si>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År</t>
  </si>
  <si>
    <t>Inflyttade från</t>
  </si>
  <si>
    <t>Utflyttade till</t>
  </si>
  <si>
    <t>För-</t>
  </si>
  <si>
    <t>Övriga</t>
  </si>
  <si>
    <t>Utlandet</t>
  </si>
  <si>
    <t>Summa</t>
  </si>
  <si>
    <t xml:space="preserve"> </t>
  </si>
  <si>
    <t>riket</t>
  </si>
  <si>
    <t>1980-84</t>
  </si>
  <si>
    <t>1985-89</t>
  </si>
  <si>
    <t>1990-94</t>
  </si>
  <si>
    <t>1995-99</t>
  </si>
  <si>
    <t>Befolkning:</t>
  </si>
  <si>
    <r>
      <t>orterna</t>
    </r>
    <r>
      <rPr>
        <b/>
        <vertAlign val="superscript"/>
        <sz val="10"/>
        <color indexed="9"/>
        <rFont val="Arial"/>
        <family val="2"/>
      </rPr>
      <t>1</t>
    </r>
  </si>
  <si>
    <t>Källa: SCB, Befolkningsstatistik</t>
  </si>
  <si>
    <t>1  Från och med 1998 gäller 2005 års avgränsning av förorterna dvs inklusive Alingsås och Lilla Edet.</t>
  </si>
  <si>
    <t>2000-04</t>
  </si>
  <si>
    <t>2005-09</t>
  </si>
  <si>
    <t>Flyttningar 1980-2013 efter område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</si>
</sst>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50" applyFont="1" applyAlignment="1">
      <alignment vertical="center"/>
      <protection/>
    </xf>
    <xf numFmtId="0" fontId="7" fillId="0" borderId="0" xfId="50" applyFont="1">
      <alignment/>
      <protection/>
    </xf>
    <xf numFmtId="0" fontId="7" fillId="0" borderId="0" xfId="50" applyFont="1" applyAlignment="1">
      <alignment horizontal="left"/>
      <protection/>
    </xf>
    <xf numFmtId="3" fontId="7" fillId="0" borderId="0" xfId="50" applyNumberFormat="1" applyFont="1" applyAlignment="1">
      <alignment horizontal="right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10" xfId="50" applyFont="1" applyFill="1" applyBorder="1" applyAlignment="1">
      <alignment horizontal="right" vertical="center"/>
      <protection/>
    </xf>
    <xf numFmtId="0" fontId="10" fillId="33" borderId="0" xfId="50" applyFont="1" applyFill="1" applyBorder="1" applyAlignment="1">
      <alignment horizontal="left" vertical="center"/>
      <protection/>
    </xf>
    <xf numFmtId="0" fontId="10" fillId="33" borderId="0" xfId="50" applyFont="1" applyFill="1" applyBorder="1" applyAlignment="1">
      <alignment horizontal="right" vertical="center"/>
      <protection/>
    </xf>
    <xf numFmtId="3" fontId="10" fillId="33" borderId="0" xfId="50" applyNumberFormat="1" applyFont="1" applyFill="1" applyBorder="1" applyAlignment="1">
      <alignment horizontal="left" vertical="center"/>
      <protection/>
    </xf>
    <xf numFmtId="3" fontId="10" fillId="33" borderId="0" xfId="50" applyNumberFormat="1" applyFont="1" applyFill="1" applyBorder="1" applyAlignment="1">
      <alignment horizontal="right" vertical="center"/>
      <protection/>
    </xf>
    <xf numFmtId="3" fontId="10" fillId="33" borderId="0" xfId="50" applyNumberFormat="1" applyFont="1" applyFill="1" applyBorder="1" applyAlignment="1">
      <alignment vertical="center"/>
      <protection/>
    </xf>
    <xf numFmtId="3" fontId="12" fillId="0" borderId="0" xfId="50" applyNumberFormat="1" applyFont="1" applyFill="1" applyBorder="1" applyAlignment="1">
      <alignment horizontal="left"/>
      <protection/>
    </xf>
    <xf numFmtId="3" fontId="12" fillId="0" borderId="0" xfId="50" applyNumberFormat="1" applyFont="1" applyFill="1" applyBorder="1" applyAlignment="1">
      <alignment horizontal="right"/>
      <protection/>
    </xf>
    <xf numFmtId="3" fontId="12" fillId="0" borderId="0" xfId="50" applyNumberFormat="1" applyFont="1" applyFill="1" applyBorder="1">
      <alignment/>
      <protection/>
    </xf>
    <xf numFmtId="3" fontId="12" fillId="0" borderId="0" xfId="50" applyNumberFormat="1" applyFont="1" applyFill="1" applyAlignment="1">
      <alignment horizontal="left"/>
      <protection/>
    </xf>
    <xf numFmtId="3" fontId="12" fillId="0" borderId="0" xfId="50" applyNumberFormat="1" applyFont="1" applyFill="1" applyAlignment="1">
      <alignment horizontal="right"/>
      <protection/>
    </xf>
    <xf numFmtId="3" fontId="12" fillId="0" borderId="0" xfId="50" applyNumberFormat="1" applyFont="1" applyFill="1" applyAlignment="1">
      <alignment/>
      <protection/>
    </xf>
    <xf numFmtId="3" fontId="12" fillId="0" borderId="0" xfId="50" applyNumberFormat="1" applyFont="1" applyFill="1">
      <alignment/>
      <protection/>
    </xf>
    <xf numFmtId="0" fontId="12" fillId="0" borderId="0" xfId="50" applyNumberFormat="1" applyFont="1" applyFill="1" applyBorder="1" applyAlignment="1">
      <alignment horizontal="left"/>
      <protection/>
    </xf>
    <xf numFmtId="3" fontId="12" fillId="0" borderId="0" xfId="50" applyNumberFormat="1" applyFont="1" applyFill="1" applyBorder="1" applyAlignment="1">
      <alignment/>
      <protection/>
    </xf>
    <xf numFmtId="0" fontId="14" fillId="0" borderId="0" xfId="50" applyFont="1">
      <alignment/>
      <protection/>
    </xf>
    <xf numFmtId="0" fontId="13" fillId="0" borderId="0" xfId="50" applyFont="1">
      <alignment/>
      <protection/>
    </xf>
    <xf numFmtId="0" fontId="10" fillId="33" borderId="10" xfId="50" applyFont="1" applyFill="1" applyBorder="1" applyAlignment="1">
      <alignment horizontal="left" vertical="center"/>
      <protection/>
    </xf>
    <xf numFmtId="0" fontId="15" fillId="0" borderId="0" xfId="50" applyFont="1">
      <alignment/>
      <protection/>
    </xf>
    <xf numFmtId="3" fontId="12" fillId="0" borderId="0" xfId="50" applyNumberFormat="1" applyFont="1" applyFill="1" applyBorder="1" applyAlignment="1" quotePrefix="1">
      <alignment horizontal="left"/>
      <protection/>
    </xf>
    <xf numFmtId="1" fontId="13" fillId="0" borderId="11" xfId="50" applyNumberFormat="1" applyFont="1" applyBorder="1" applyAlignment="1">
      <alignment horizontal="left"/>
      <protection/>
    </xf>
    <xf numFmtId="0" fontId="13" fillId="0" borderId="0" xfId="50" applyFont="1" applyFill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54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9.375" style="3" customWidth="1"/>
    <col min="2" max="4" width="9.25390625" style="3" customWidth="1"/>
    <col min="5" max="5" width="9.25390625" style="2" customWidth="1"/>
    <col min="6" max="6" width="4.00390625" style="2" customWidth="1"/>
    <col min="7" max="10" width="9.25390625" style="4" customWidth="1"/>
    <col min="11" max="11" width="0.875" style="2" customWidth="1"/>
    <col min="12" max="16384" width="9.125" style="2" customWidth="1"/>
  </cols>
  <sheetData>
    <row r="1" ht="12.75">
      <c r="A1" s="5" t="s">
        <v>13</v>
      </c>
    </row>
    <row r="2" ht="15">
      <c r="A2" s="6" t="s">
        <v>19</v>
      </c>
    </row>
    <row r="4" spans="1:11" s="1" customFormat="1" ht="13.5" customHeight="1">
      <c r="A4" s="8" t="s">
        <v>0</v>
      </c>
      <c r="B4" s="24" t="s">
        <v>1</v>
      </c>
      <c r="C4" s="7"/>
      <c r="D4" s="7"/>
      <c r="E4" s="7"/>
      <c r="F4" s="8"/>
      <c r="G4" s="24" t="s">
        <v>2</v>
      </c>
      <c r="H4" s="7"/>
      <c r="I4" s="7"/>
      <c r="J4" s="7"/>
      <c r="K4" s="9"/>
    </row>
    <row r="5" spans="1:11" s="1" customFormat="1" ht="13.5" customHeight="1">
      <c r="A5" s="10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3</v>
      </c>
      <c r="H5" s="11" t="s">
        <v>4</v>
      </c>
      <c r="I5" s="11" t="s">
        <v>5</v>
      </c>
      <c r="J5" s="11" t="s">
        <v>6</v>
      </c>
      <c r="K5" s="11"/>
    </row>
    <row r="6" spans="1:11" s="1" customFormat="1" ht="13.5" customHeight="1">
      <c r="A6" s="10"/>
      <c r="B6" s="11" t="s">
        <v>14</v>
      </c>
      <c r="C6" s="11" t="s">
        <v>8</v>
      </c>
      <c r="D6" s="12"/>
      <c r="E6" s="11" t="s">
        <v>7</v>
      </c>
      <c r="F6" s="12"/>
      <c r="G6" s="11" t="s">
        <v>14</v>
      </c>
      <c r="H6" s="11" t="s">
        <v>8</v>
      </c>
      <c r="I6" s="11"/>
      <c r="J6" s="11"/>
      <c r="K6" s="11"/>
    </row>
    <row r="7" spans="1:11" ht="18" customHeight="1">
      <c r="A7" s="13" t="s">
        <v>9</v>
      </c>
      <c r="B7" s="14">
        <v>24435</v>
      </c>
      <c r="C7" s="14">
        <v>45028</v>
      </c>
      <c r="D7" s="14">
        <v>12897</v>
      </c>
      <c r="E7" s="15">
        <f>SUM(B7:D7)</f>
        <v>82360</v>
      </c>
      <c r="F7" s="15"/>
      <c r="G7" s="14">
        <v>36747</v>
      </c>
      <c r="H7" s="14">
        <v>43223</v>
      </c>
      <c r="I7" s="14">
        <v>13293</v>
      </c>
      <c r="J7" s="14">
        <f>SUM(G7:I7)</f>
        <v>93263</v>
      </c>
      <c r="K7" s="25"/>
    </row>
    <row r="8" spans="1:11" ht="12" customHeight="1">
      <c r="A8" s="16" t="s">
        <v>10</v>
      </c>
      <c r="B8" s="17">
        <v>26937</v>
      </c>
      <c r="C8" s="17">
        <v>55559</v>
      </c>
      <c r="D8" s="18">
        <v>17140</v>
      </c>
      <c r="E8" s="19">
        <f>SUM(B8:D8)</f>
        <v>99636</v>
      </c>
      <c r="F8" s="19"/>
      <c r="G8" s="17">
        <v>36943</v>
      </c>
      <c r="H8" s="19">
        <v>47878</v>
      </c>
      <c r="I8" s="17">
        <v>10368</v>
      </c>
      <c r="J8" s="17">
        <f>SUM(G8:I8)</f>
        <v>95189</v>
      </c>
      <c r="K8" s="25"/>
    </row>
    <row r="9" spans="1:11" ht="12" customHeight="1">
      <c r="A9" s="13" t="s">
        <v>11</v>
      </c>
      <c r="B9" s="14">
        <v>31720</v>
      </c>
      <c r="C9" s="14">
        <v>60388</v>
      </c>
      <c r="D9" s="14">
        <v>18453</v>
      </c>
      <c r="E9" s="14">
        <v>110561</v>
      </c>
      <c r="F9" s="14"/>
      <c r="G9" s="14">
        <v>42312</v>
      </c>
      <c r="H9" s="14">
        <v>49579</v>
      </c>
      <c r="I9" s="14">
        <v>12218</v>
      </c>
      <c r="J9" s="14">
        <v>104109</v>
      </c>
      <c r="K9" s="25"/>
    </row>
    <row r="10" spans="1:11" ht="12" customHeight="1">
      <c r="A10" s="13" t="s">
        <v>12</v>
      </c>
      <c r="B10" s="14">
        <f>SUM(B13:B17)</f>
        <v>37445</v>
      </c>
      <c r="C10" s="14">
        <f>SUM(C13:C17)</f>
        <v>73062</v>
      </c>
      <c r="D10" s="14">
        <f>SUM(D13:D17)</f>
        <v>19724</v>
      </c>
      <c r="E10" s="14">
        <f>SUM(E13:E17)</f>
        <v>130231</v>
      </c>
      <c r="F10" s="14"/>
      <c r="G10" s="14">
        <f>SUM(G13:G17)</f>
        <v>41186</v>
      </c>
      <c r="H10" s="14">
        <f>SUM(H13:H17)</f>
        <v>54950</v>
      </c>
      <c r="I10" s="14">
        <f>SUM(I13:I17)</f>
        <v>17588</v>
      </c>
      <c r="J10" s="14">
        <f>SUM(J13:J17)</f>
        <v>113724</v>
      </c>
      <c r="K10" s="25"/>
    </row>
    <row r="11" spans="1:11" ht="12" customHeight="1">
      <c r="A11" s="26" t="s">
        <v>17</v>
      </c>
      <c r="B11" s="14">
        <f>SUM(B18:B22)</f>
        <v>34106</v>
      </c>
      <c r="C11" s="14">
        <f aca="true" t="shared" si="0" ref="C11:J11">SUM(C18:C22)</f>
        <v>73003</v>
      </c>
      <c r="D11" s="14">
        <f t="shared" si="0"/>
        <v>26282</v>
      </c>
      <c r="E11" s="14">
        <f t="shared" si="0"/>
        <v>133391</v>
      </c>
      <c r="F11" s="14"/>
      <c r="G11" s="14">
        <f t="shared" si="0"/>
        <v>44408</v>
      </c>
      <c r="H11" s="14">
        <f t="shared" si="0"/>
        <v>59031</v>
      </c>
      <c r="I11" s="14">
        <f t="shared" si="0"/>
        <v>16513</v>
      </c>
      <c r="J11" s="14">
        <f t="shared" si="0"/>
        <v>119952</v>
      </c>
      <c r="K11" s="25"/>
    </row>
    <row r="12" spans="1:11" ht="18" customHeight="1">
      <c r="A12" s="20" t="s">
        <v>18</v>
      </c>
      <c r="B12" s="14">
        <f>SUM(B23:B27)</f>
        <v>38621</v>
      </c>
      <c r="C12" s="14">
        <f aca="true" t="shared" si="1" ref="C12:J12">SUM(C23:C27)</f>
        <v>74862</v>
      </c>
      <c r="D12" s="21">
        <f t="shared" si="1"/>
        <v>36191</v>
      </c>
      <c r="E12" s="15">
        <f t="shared" si="1"/>
        <v>149674</v>
      </c>
      <c r="F12" s="15"/>
      <c r="G12" s="14">
        <f t="shared" si="1"/>
        <v>51048</v>
      </c>
      <c r="H12" s="14">
        <f t="shared" si="1"/>
        <v>63378</v>
      </c>
      <c r="I12" s="14">
        <f t="shared" si="1"/>
        <v>21732</v>
      </c>
      <c r="J12" s="14">
        <f t="shared" si="1"/>
        <v>136158</v>
      </c>
      <c r="K12" s="25"/>
    </row>
    <row r="13" spans="1:11" ht="18" customHeight="1">
      <c r="A13" s="20">
        <v>1995</v>
      </c>
      <c r="B13" s="14">
        <v>7102</v>
      </c>
      <c r="C13" s="14">
        <v>13943</v>
      </c>
      <c r="D13" s="21">
        <v>3690</v>
      </c>
      <c r="E13" s="15">
        <v>24735</v>
      </c>
      <c r="F13" s="15"/>
      <c r="G13" s="14">
        <v>7361</v>
      </c>
      <c r="H13" s="14">
        <v>10211</v>
      </c>
      <c r="I13" s="14">
        <v>3143</v>
      </c>
      <c r="J13" s="14">
        <v>20715</v>
      </c>
      <c r="K13" s="25"/>
    </row>
    <row r="14" spans="1:11" ht="12" customHeight="1">
      <c r="A14" s="20">
        <v>1996</v>
      </c>
      <c r="B14" s="14">
        <v>7363</v>
      </c>
      <c r="C14" s="14">
        <v>14502</v>
      </c>
      <c r="D14" s="21">
        <v>3450</v>
      </c>
      <c r="E14" s="15">
        <v>25315</v>
      </c>
      <c r="F14" s="15"/>
      <c r="G14" s="14">
        <v>7642</v>
      </c>
      <c r="H14" s="14">
        <v>10279</v>
      </c>
      <c r="I14" s="14">
        <v>2978</v>
      </c>
      <c r="J14" s="14">
        <v>20899</v>
      </c>
      <c r="K14" s="25"/>
    </row>
    <row r="15" spans="1:11" ht="12" customHeight="1">
      <c r="A15" s="20">
        <v>1997</v>
      </c>
      <c r="B15" s="14">
        <v>7724</v>
      </c>
      <c r="C15" s="14">
        <v>14810</v>
      </c>
      <c r="D15" s="21">
        <v>3642</v>
      </c>
      <c r="E15" s="15">
        <v>26176</v>
      </c>
      <c r="F15" s="15"/>
      <c r="G15" s="14">
        <v>8716</v>
      </c>
      <c r="H15" s="14">
        <v>11506</v>
      </c>
      <c r="I15" s="14">
        <v>3553</v>
      </c>
      <c r="J15" s="14">
        <v>23775</v>
      </c>
      <c r="K15" s="25"/>
    </row>
    <row r="16" spans="1:11" ht="12" customHeight="1">
      <c r="A16" s="20">
        <v>1998</v>
      </c>
      <c r="B16" s="14">
        <v>7640</v>
      </c>
      <c r="C16" s="14">
        <v>14912</v>
      </c>
      <c r="D16" s="21">
        <v>4371</v>
      </c>
      <c r="E16" s="15">
        <f>SUM(B16:D16)</f>
        <v>26923</v>
      </c>
      <c r="F16" s="15"/>
      <c r="G16" s="14">
        <v>8513</v>
      </c>
      <c r="H16" s="14">
        <v>11437</v>
      </c>
      <c r="I16" s="14">
        <v>4185</v>
      </c>
      <c r="J16" s="14">
        <f>SUM(G16:I16)</f>
        <v>24135</v>
      </c>
      <c r="K16" s="25"/>
    </row>
    <row r="17" spans="1:11" ht="12" customHeight="1">
      <c r="A17" s="20">
        <v>1999</v>
      </c>
      <c r="B17" s="14">
        <v>7616</v>
      </c>
      <c r="C17" s="14">
        <v>14895</v>
      </c>
      <c r="D17" s="14">
        <v>4571</v>
      </c>
      <c r="E17" s="15">
        <f aca="true" t="shared" si="2" ref="E17:E22">SUM(B17:D17)</f>
        <v>27082</v>
      </c>
      <c r="F17" s="14"/>
      <c r="G17" s="14">
        <v>8954</v>
      </c>
      <c r="H17" s="14">
        <v>11517</v>
      </c>
      <c r="I17" s="14">
        <v>3729</v>
      </c>
      <c r="J17" s="14">
        <f aca="true" t="shared" si="3" ref="J17:J22">SUM(G17:I17)</f>
        <v>24200</v>
      </c>
      <c r="K17" s="25"/>
    </row>
    <row r="18" spans="1:11" ht="18" customHeight="1">
      <c r="A18" s="20">
        <v>2000</v>
      </c>
      <c r="B18" s="14">
        <v>7054</v>
      </c>
      <c r="C18" s="14">
        <v>15810</v>
      </c>
      <c r="D18" s="14">
        <v>5311</v>
      </c>
      <c r="E18" s="15">
        <f t="shared" si="2"/>
        <v>28175</v>
      </c>
      <c r="F18" s="14"/>
      <c r="G18" s="14">
        <v>9163</v>
      </c>
      <c r="H18" s="14">
        <v>11975</v>
      </c>
      <c r="I18" s="14">
        <v>3153</v>
      </c>
      <c r="J18" s="14">
        <f t="shared" si="3"/>
        <v>24291</v>
      </c>
      <c r="K18" s="25"/>
    </row>
    <row r="19" spans="1:11" ht="12" customHeight="1">
      <c r="A19" s="20">
        <v>2001</v>
      </c>
      <c r="B19" s="14">
        <v>6757</v>
      </c>
      <c r="C19" s="14">
        <v>14964</v>
      </c>
      <c r="D19" s="14">
        <v>5196</v>
      </c>
      <c r="E19" s="15">
        <f t="shared" si="2"/>
        <v>26917</v>
      </c>
      <c r="F19" s="14"/>
      <c r="G19" s="14">
        <v>8461</v>
      </c>
      <c r="H19" s="14">
        <v>11602</v>
      </c>
      <c r="I19" s="14">
        <v>3323</v>
      </c>
      <c r="J19" s="14">
        <f t="shared" si="3"/>
        <v>23386</v>
      </c>
      <c r="K19" s="25"/>
    </row>
    <row r="20" spans="1:11" ht="12" customHeight="1">
      <c r="A20" s="20">
        <v>2002</v>
      </c>
      <c r="B20" s="14">
        <v>6563</v>
      </c>
      <c r="C20" s="14">
        <v>13988</v>
      </c>
      <c r="D20" s="14">
        <v>5309</v>
      </c>
      <c r="E20" s="15">
        <f t="shared" si="2"/>
        <v>25860</v>
      </c>
      <c r="F20" s="14"/>
      <c r="G20" s="14">
        <v>8286</v>
      </c>
      <c r="H20" s="14">
        <v>11767</v>
      </c>
      <c r="I20" s="14">
        <v>3093</v>
      </c>
      <c r="J20" s="14">
        <f t="shared" si="3"/>
        <v>23146</v>
      </c>
      <c r="K20" s="25"/>
    </row>
    <row r="21" spans="1:11" ht="12" customHeight="1">
      <c r="A21" s="20">
        <v>2003</v>
      </c>
      <c r="B21" s="14">
        <v>6393</v>
      </c>
      <c r="C21" s="14">
        <v>13894</v>
      </c>
      <c r="D21" s="14">
        <v>5354</v>
      </c>
      <c r="E21" s="15">
        <f t="shared" si="2"/>
        <v>25641</v>
      </c>
      <c r="F21" s="14"/>
      <c r="G21" s="14">
        <v>8957</v>
      </c>
      <c r="H21" s="14">
        <v>11604</v>
      </c>
      <c r="I21" s="14">
        <v>3312</v>
      </c>
      <c r="J21" s="14">
        <f t="shared" si="3"/>
        <v>23873</v>
      </c>
      <c r="K21" s="25"/>
    </row>
    <row r="22" spans="1:11" ht="12" customHeight="1">
      <c r="A22" s="20">
        <v>2004</v>
      </c>
      <c r="B22" s="14">
        <v>7339</v>
      </c>
      <c r="C22" s="14">
        <v>14347</v>
      </c>
      <c r="D22" s="14">
        <v>5112</v>
      </c>
      <c r="E22" s="15">
        <f t="shared" si="2"/>
        <v>26798</v>
      </c>
      <c r="F22" s="14"/>
      <c r="G22" s="14">
        <v>9541</v>
      </c>
      <c r="H22" s="14">
        <v>12083</v>
      </c>
      <c r="I22" s="14">
        <v>3632</v>
      </c>
      <c r="J22" s="14">
        <f t="shared" si="3"/>
        <v>25256</v>
      </c>
      <c r="K22" s="25"/>
    </row>
    <row r="23" spans="1:11" ht="18" customHeight="1">
      <c r="A23" s="20">
        <v>2005</v>
      </c>
      <c r="B23" s="14">
        <v>7555</v>
      </c>
      <c r="C23" s="14">
        <v>14914</v>
      </c>
      <c r="D23" s="14">
        <v>5328</v>
      </c>
      <c r="E23" s="15">
        <v>27797</v>
      </c>
      <c r="F23" s="14"/>
      <c r="G23" s="14">
        <v>9989</v>
      </c>
      <c r="H23" s="14">
        <v>12302</v>
      </c>
      <c r="I23" s="14">
        <v>3640</v>
      </c>
      <c r="J23" s="14">
        <v>25931</v>
      </c>
      <c r="K23" s="14"/>
    </row>
    <row r="24" spans="1:11" ht="12" customHeight="1">
      <c r="A24" s="20">
        <v>2006</v>
      </c>
      <c r="B24" s="14">
        <v>7413</v>
      </c>
      <c r="C24" s="14">
        <v>15273</v>
      </c>
      <c r="D24" s="14">
        <v>7279</v>
      </c>
      <c r="E24" s="15">
        <f>SUM(B24:D24)</f>
        <v>29965</v>
      </c>
      <c r="F24" s="14"/>
      <c r="G24" s="14">
        <v>9999</v>
      </c>
      <c r="H24" s="14">
        <v>12745</v>
      </c>
      <c r="I24" s="14">
        <v>4752</v>
      </c>
      <c r="J24" s="14">
        <f>SUM(G24:I24)</f>
        <v>27496</v>
      </c>
      <c r="K24" s="14"/>
    </row>
    <row r="25" spans="1:11" ht="12" customHeight="1">
      <c r="A25" s="20">
        <v>2007</v>
      </c>
      <c r="B25" s="14">
        <v>7581</v>
      </c>
      <c r="C25" s="14">
        <v>14871</v>
      </c>
      <c r="D25" s="14">
        <v>7490</v>
      </c>
      <c r="E25" s="15">
        <v>29942</v>
      </c>
      <c r="F25" s="14"/>
      <c r="G25" s="14">
        <v>10760</v>
      </c>
      <c r="H25" s="14">
        <v>13231</v>
      </c>
      <c r="I25" s="14">
        <v>4644</v>
      </c>
      <c r="J25" s="14">
        <v>28635</v>
      </c>
      <c r="K25" s="14"/>
    </row>
    <row r="26" spans="1:11" ht="12" customHeight="1">
      <c r="A26" s="20">
        <v>2008</v>
      </c>
      <c r="B26" s="14">
        <v>8150</v>
      </c>
      <c r="C26" s="14">
        <v>15141</v>
      </c>
      <c r="D26" s="14">
        <v>8151</v>
      </c>
      <c r="E26" s="15">
        <v>31442</v>
      </c>
      <c r="F26" s="14"/>
      <c r="G26" s="14">
        <v>10099</v>
      </c>
      <c r="H26" s="14">
        <v>12590</v>
      </c>
      <c r="I26" s="14">
        <v>4758</v>
      </c>
      <c r="J26" s="14">
        <v>27447</v>
      </c>
      <c r="K26" s="14"/>
    </row>
    <row r="27" spans="1:11" ht="12" customHeight="1">
      <c r="A27" s="20">
        <v>2009</v>
      </c>
      <c r="B27" s="14">
        <v>7922</v>
      </c>
      <c r="C27" s="14">
        <v>14663</v>
      </c>
      <c r="D27" s="14">
        <v>7943</v>
      </c>
      <c r="E27" s="15">
        <v>30528</v>
      </c>
      <c r="F27" s="14"/>
      <c r="G27" s="14">
        <v>10201</v>
      </c>
      <c r="H27" s="14">
        <v>12510</v>
      </c>
      <c r="I27" s="14">
        <v>3938</v>
      </c>
      <c r="J27" s="14">
        <v>26649</v>
      </c>
      <c r="K27" s="14"/>
    </row>
    <row r="28" spans="1:11" ht="18" customHeight="1">
      <c r="A28" s="20">
        <v>2010</v>
      </c>
      <c r="B28" s="14">
        <v>8167</v>
      </c>
      <c r="C28" s="14">
        <v>14901</v>
      </c>
      <c r="D28" s="14">
        <v>7301</v>
      </c>
      <c r="E28" s="15">
        <v>30369</v>
      </c>
      <c r="F28" s="14"/>
      <c r="G28" s="14">
        <v>10275</v>
      </c>
      <c r="H28" s="14">
        <v>13067</v>
      </c>
      <c r="I28" s="14">
        <v>4006</v>
      </c>
      <c r="J28" s="14">
        <v>27348</v>
      </c>
      <c r="K28" s="14"/>
    </row>
    <row r="29" spans="1:11" ht="12" customHeight="1">
      <c r="A29" s="20">
        <v>2011</v>
      </c>
      <c r="B29" s="14">
        <v>8047</v>
      </c>
      <c r="C29" s="14">
        <v>15828</v>
      </c>
      <c r="D29" s="14">
        <v>7300</v>
      </c>
      <c r="E29" s="15">
        <v>31175</v>
      </c>
      <c r="F29" s="14"/>
      <c r="G29" s="14">
        <v>10070</v>
      </c>
      <c r="H29" s="14">
        <v>13101</v>
      </c>
      <c r="I29" s="14">
        <v>4536</v>
      </c>
      <c r="J29" s="14">
        <v>27707</v>
      </c>
      <c r="K29" s="14"/>
    </row>
    <row r="30" spans="1:11" ht="12" customHeight="1">
      <c r="A30" s="20">
        <v>2012</v>
      </c>
      <c r="B30" s="14">
        <v>8008</v>
      </c>
      <c r="C30" s="14">
        <v>15293</v>
      </c>
      <c r="D30" s="14">
        <v>7703</v>
      </c>
      <c r="E30" s="15">
        <v>31004</v>
      </c>
      <c r="F30" s="14"/>
      <c r="G30" s="14">
        <v>9925</v>
      </c>
      <c r="H30" s="14">
        <v>13202</v>
      </c>
      <c r="I30" s="14">
        <v>5273</v>
      </c>
      <c r="J30" s="14">
        <v>28400</v>
      </c>
      <c r="K30" s="14"/>
    </row>
    <row r="31" spans="1:11" ht="12" customHeight="1" thickBot="1">
      <c r="A31" s="20">
        <v>2013</v>
      </c>
      <c r="B31" s="14">
        <v>8695</v>
      </c>
      <c r="C31" s="14">
        <v>15667</v>
      </c>
      <c r="D31" s="14">
        <v>8764</v>
      </c>
      <c r="E31" s="15">
        <v>33126</v>
      </c>
      <c r="F31" s="14"/>
      <c r="G31" s="14">
        <v>10601</v>
      </c>
      <c r="H31" s="14">
        <v>13607</v>
      </c>
      <c r="I31" s="14">
        <v>4922</v>
      </c>
      <c r="J31" s="14">
        <v>29130</v>
      </c>
      <c r="K31" s="14"/>
    </row>
    <row r="32" spans="1:11" s="22" customFormat="1" ht="18" customHeight="1">
      <c r="A32" s="27" t="s">
        <v>15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s="23" customFormat="1" ht="10.5" customHeight="1">
      <c r="A33" s="28" t="s">
        <v>16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</sheetData>
  <sheetProtection/>
  <mergeCells count="2">
    <mergeCell ref="A32:K32"/>
    <mergeCell ref="A33:K33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2007-03-15T15:02:18Z</cp:lastPrinted>
  <dcterms:created xsi:type="dcterms:W3CDTF">2003-04-14T11:31:42Z</dcterms:created>
  <dcterms:modified xsi:type="dcterms:W3CDTF">2014-12-10T13:45:01Z</dcterms:modified>
  <cp:category/>
  <cp:version/>
  <cp:contentType/>
  <cp:contentStatus/>
</cp:coreProperties>
</file>